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ami2\Desktop\学薬研修点\"/>
    </mc:Choice>
  </mc:AlternateContent>
  <xr:revisionPtr revIDLastSave="0" documentId="10_ncr:8100000_{118CF8F6-D136-46A7-9D7D-F6BC13EC56C5}" xr6:coauthVersionLast="34" xr6:coauthVersionMax="34" xr10:uidLastSave="{00000000-0000-0000-0000-000000000000}"/>
  <bookViews>
    <workbookView xWindow="0" yWindow="0" windowWidth="28800" windowHeight="12135" xr2:uid="{C3DE0D98-CDA2-4485-8DB7-166578D8783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O38" i="1" l="1"/>
  <c r="O39" i="1"/>
  <c r="O40" i="1"/>
  <c r="O41" i="1"/>
  <c r="O37" i="1"/>
  <c r="O29" i="1"/>
  <c r="O28" i="1"/>
  <c r="O34" i="1" l="1"/>
  <c r="O33" i="1"/>
  <c r="O32" i="1"/>
  <c r="O27" i="1" l="1"/>
  <c r="O19" i="1" l="1"/>
  <c r="O20" i="1"/>
  <c r="O21" i="1"/>
  <c r="O22" i="1"/>
  <c r="O23" i="1"/>
  <c r="O24" i="1"/>
  <c r="O25" i="1"/>
  <c r="O26" i="1"/>
  <c r="O18" i="1"/>
  <c r="O11" i="1"/>
</calcChain>
</file>

<file path=xl/sharedStrings.xml><?xml version="1.0" encoding="utf-8"?>
<sst xmlns="http://schemas.openxmlformats.org/spreadsheetml/2006/main" count="46" uniqueCount="38">
  <si>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</si>
  <si>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</si>
  <si>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</si>
  <si>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</si>
  <si>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所属区：</t>
    <rPh sb="0" eb="2">
      <t>ショゾク</t>
    </rPh>
    <rPh sb="2" eb="3">
      <t>ク</t>
    </rPh>
    <phoneticPr fontId="1"/>
  </si>
  <si>
    <t>氏名</t>
    <rPh sb="0" eb="2">
      <t>シメイ</t>
    </rPh>
    <phoneticPr fontId="1"/>
  </si>
  <si>
    <t>（合計</t>
    <rPh sb="1" eb="3">
      <t>ゴウケイ</t>
    </rPh>
    <phoneticPr fontId="1"/>
  </si>
  <si>
    <t>点）</t>
    <rPh sb="0" eb="1">
      <t>テン</t>
    </rPh>
    <phoneticPr fontId="1"/>
  </si>
  <si>
    <t>1.学校保健委員会への出席</t>
    <rPh sb="2" eb="4">
      <t>ガッコウ</t>
    </rPh>
    <rPh sb="4" eb="6">
      <t>ホケン</t>
    </rPh>
    <rPh sb="6" eb="9">
      <t>イインカイ</t>
    </rPh>
    <rPh sb="11" eb="13">
      <t>シュッセキ</t>
    </rPh>
    <phoneticPr fontId="1"/>
  </si>
  <si>
    <t>学校名</t>
    <rPh sb="0" eb="2">
      <t>ガッコウ</t>
    </rPh>
    <rPh sb="2" eb="3">
      <t>メイ</t>
    </rPh>
    <phoneticPr fontId="1"/>
  </si>
  <si>
    <t>開催日</t>
    <rPh sb="0" eb="3">
      <t>カイサイビ</t>
    </rPh>
    <phoneticPr fontId="1"/>
  </si>
  <si>
    <t>取得点</t>
    <rPh sb="0" eb="2">
      <t>シュトク</t>
    </rPh>
    <rPh sb="2" eb="3">
      <t>テン</t>
    </rPh>
    <phoneticPr fontId="1"/>
  </si>
  <si>
    <t>☑欄</t>
    <rPh sb="1" eb="2">
      <t>ラン</t>
    </rPh>
    <phoneticPr fontId="1"/>
  </si>
  <si>
    <t>会の名称</t>
    <rPh sb="0" eb="1">
      <t>カイ</t>
    </rPh>
    <rPh sb="2" eb="4">
      <t>メイショウ</t>
    </rPh>
    <phoneticPr fontId="1"/>
  </si>
  <si>
    <t>日本薬剤師会学術大会</t>
    <rPh sb="0" eb="2">
      <t>ニホン</t>
    </rPh>
    <rPh sb="2" eb="5">
      <t>ヤクザイシ</t>
    </rPh>
    <rPh sb="5" eb="6">
      <t>カイ</t>
    </rPh>
    <rPh sb="6" eb="8">
      <t>ガクジュツ</t>
    </rPh>
    <rPh sb="8" eb="10">
      <t>タイカイ</t>
    </rPh>
    <phoneticPr fontId="1"/>
  </si>
  <si>
    <t>かながわ薬剤師学術大会</t>
    <rPh sb="4" eb="7">
      <t>ヤクザイシ</t>
    </rPh>
    <rPh sb="7" eb="9">
      <t>ガクジュツ</t>
    </rPh>
    <rPh sb="9" eb="11">
      <t>タイカイ</t>
    </rPh>
    <phoneticPr fontId="1"/>
  </si>
  <si>
    <t>2019/10/13～14</t>
    <phoneticPr fontId="1"/>
  </si>
  <si>
    <t>神奈川県学校保健学会</t>
    <rPh sb="0" eb="4">
      <t>カナガワケン</t>
    </rPh>
    <rPh sb="4" eb="6">
      <t>ガッコウ</t>
    </rPh>
    <rPh sb="6" eb="8">
      <t>ホケン</t>
    </rPh>
    <rPh sb="8" eb="10">
      <t>ガッカイ</t>
    </rPh>
    <phoneticPr fontId="1"/>
  </si>
  <si>
    <t>川崎市学校保健大会</t>
    <rPh sb="0" eb="3">
      <t>カワサキシ</t>
    </rPh>
    <rPh sb="3" eb="5">
      <t>ガッコウ</t>
    </rPh>
    <rPh sb="5" eb="7">
      <t>ホケン</t>
    </rPh>
    <rPh sb="7" eb="9">
      <t>タイカイ</t>
    </rPh>
    <phoneticPr fontId="1"/>
  </si>
  <si>
    <t>川崎市学校保健総会</t>
    <rPh sb="0" eb="3">
      <t>カワサキシ</t>
    </rPh>
    <rPh sb="3" eb="5">
      <t>ガッコウ</t>
    </rPh>
    <rPh sb="5" eb="7">
      <t>ホケン</t>
    </rPh>
    <rPh sb="7" eb="9">
      <t>ソウカイ</t>
    </rPh>
    <phoneticPr fontId="1"/>
  </si>
  <si>
    <t>内容、タイトル</t>
    <rPh sb="0" eb="2">
      <t>ナイヨウ</t>
    </rPh>
    <phoneticPr fontId="1"/>
  </si>
  <si>
    <t>学校名、内容</t>
    <rPh sb="0" eb="2">
      <t>ガッコウ</t>
    </rPh>
    <rPh sb="2" eb="3">
      <t>メイ</t>
    </rPh>
    <rPh sb="4" eb="6">
      <t>ナイヨウ</t>
    </rPh>
    <phoneticPr fontId="1"/>
  </si>
  <si>
    <t>実施日</t>
    <rPh sb="0" eb="3">
      <t>ジッシビ</t>
    </rPh>
    <phoneticPr fontId="1"/>
  </si>
  <si>
    <t>川崎市薬剤師会 学校薬剤師部会 御中</t>
    <rPh sb="0" eb="3">
      <t>カワサキシ</t>
    </rPh>
    <rPh sb="3" eb="6">
      <t>ヤクザイシ</t>
    </rPh>
    <rPh sb="6" eb="7">
      <t>カイ</t>
    </rPh>
    <rPh sb="8" eb="10">
      <t>ガッコウ</t>
    </rPh>
    <rPh sb="10" eb="13">
      <t>ヤクザイシ</t>
    </rPh>
    <rPh sb="13" eb="15">
      <t>ブカイ</t>
    </rPh>
    <rPh sb="16" eb="18">
      <t>オンチュウ</t>
    </rPh>
    <phoneticPr fontId="1"/>
  </si>
  <si>
    <t>１回２点、１人２点まで</t>
    <rPh sb="1" eb="2">
      <t>カイ</t>
    </rPh>
    <rPh sb="3" eb="4">
      <t>テン</t>
    </rPh>
    <rPh sb="5" eb="7">
      <t>ヒトリ</t>
    </rPh>
    <rPh sb="8" eb="9">
      <t>テン</t>
    </rPh>
    <phoneticPr fontId="1"/>
  </si>
  <si>
    <t>2.対象となる研修会、学会等への参加</t>
    <rPh sb="2" eb="4">
      <t>タイショウ</t>
    </rPh>
    <rPh sb="7" eb="10">
      <t>ケンシュウカイ</t>
    </rPh>
    <rPh sb="11" eb="13">
      <t>ガッカイ</t>
    </rPh>
    <rPh sb="13" eb="14">
      <t>トウ</t>
    </rPh>
    <rPh sb="16" eb="18">
      <t>サンカ</t>
    </rPh>
    <phoneticPr fontId="1"/>
  </si>
  <si>
    <t>１回３点</t>
    <rPh sb="1" eb="2">
      <t>カイ</t>
    </rPh>
    <rPh sb="3" eb="4">
      <t>テン</t>
    </rPh>
    <phoneticPr fontId="1"/>
  </si>
  <si>
    <t>3.各地区開催の研修会（出張研修）</t>
    <rPh sb="2" eb="3">
      <t>カク</t>
    </rPh>
    <rPh sb="3" eb="5">
      <t>チク</t>
    </rPh>
    <rPh sb="5" eb="7">
      <t>カイサイ</t>
    </rPh>
    <rPh sb="8" eb="11">
      <t>ケンシュウカイ</t>
    </rPh>
    <rPh sb="12" eb="14">
      <t>シュッチョウ</t>
    </rPh>
    <rPh sb="14" eb="16">
      <t>ケンシュウ</t>
    </rPh>
    <phoneticPr fontId="1"/>
  </si>
  <si>
    <t>4.薬物乱用防止教室、手洗い教室等学校薬剤師としての講演、講義</t>
    <rPh sb="2" eb="4">
      <t>ヤクブツ</t>
    </rPh>
    <rPh sb="4" eb="6">
      <t>ランヨウ</t>
    </rPh>
    <rPh sb="6" eb="8">
      <t>ボウシ</t>
    </rPh>
    <rPh sb="8" eb="10">
      <t>キョウシツ</t>
    </rPh>
    <rPh sb="11" eb="13">
      <t>テアラ</t>
    </rPh>
    <rPh sb="14" eb="16">
      <t>キョウシツ</t>
    </rPh>
    <rPh sb="16" eb="17">
      <t>トウ</t>
    </rPh>
    <rPh sb="17" eb="19">
      <t>ガッコウ</t>
    </rPh>
    <rPh sb="19" eb="22">
      <t>ヤクザイシ</t>
    </rPh>
    <rPh sb="26" eb="28">
      <t>コウエン</t>
    </rPh>
    <rPh sb="29" eb="31">
      <t>コウギ</t>
    </rPh>
    <phoneticPr fontId="1"/>
  </si>
  <si>
    <t>神奈川県薬  公衆衛生研修会（学校環境衛生編）</t>
    <rPh sb="0" eb="4">
      <t>カナガワケン</t>
    </rPh>
    <rPh sb="4" eb="5">
      <t>ヤク</t>
    </rPh>
    <phoneticPr fontId="1"/>
  </si>
  <si>
    <t>神奈川県薬  公衆衛生研修会（環境衛生検査技術編）</t>
    <rPh sb="0" eb="4">
      <t>カナガワケン</t>
    </rPh>
    <rPh sb="4" eb="5">
      <t>ヤク</t>
    </rPh>
    <rPh sb="7" eb="9">
      <t>コウシュウ</t>
    </rPh>
    <phoneticPr fontId="1"/>
  </si>
  <si>
    <t>川崎市薬  第２回実務研修会（学校環境衛生基準）</t>
    <rPh sb="0" eb="3">
      <t>カワサキシ</t>
    </rPh>
    <rPh sb="3" eb="4">
      <t>ヤク</t>
    </rPh>
    <rPh sb="6" eb="7">
      <t>ダイ</t>
    </rPh>
    <rPh sb="8" eb="9">
      <t>カイ</t>
    </rPh>
    <rPh sb="9" eb="11">
      <t>ジツム</t>
    </rPh>
    <rPh sb="11" eb="13">
      <t>ケンシュウ</t>
    </rPh>
    <rPh sb="13" eb="14">
      <t>カイ</t>
    </rPh>
    <rPh sb="15" eb="17">
      <t>ガッコウ</t>
    </rPh>
    <rPh sb="17" eb="19">
      <t>カンキョウ</t>
    </rPh>
    <rPh sb="19" eb="21">
      <t>エイセイ</t>
    </rPh>
    <rPh sb="21" eb="23">
      <t>キジュン</t>
    </rPh>
    <phoneticPr fontId="1"/>
  </si>
  <si>
    <t>川崎市薬  第1回実務研修会（ざ瘡・プール検査・消毒薬）</t>
    <rPh sb="0" eb="3">
      <t>カワサキシ</t>
    </rPh>
    <rPh sb="3" eb="4">
      <t>ヤク</t>
    </rPh>
    <rPh sb="6" eb="7">
      <t>ダイ</t>
    </rPh>
    <rPh sb="8" eb="9">
      <t>カイ</t>
    </rPh>
    <rPh sb="9" eb="11">
      <t>ジツム</t>
    </rPh>
    <rPh sb="11" eb="13">
      <t>ケンシュウ</t>
    </rPh>
    <rPh sb="13" eb="14">
      <t>カイ</t>
    </rPh>
    <rPh sb="16" eb="17">
      <t>ソウ</t>
    </rPh>
    <rPh sb="21" eb="23">
      <t>ケンサ</t>
    </rPh>
    <rPh sb="24" eb="27">
      <t>ショウドクヤク</t>
    </rPh>
    <phoneticPr fontId="1"/>
  </si>
  <si>
    <t>日本薬剤師会　くすり教育研修会</t>
    <rPh sb="0" eb="2">
      <t>ニホン</t>
    </rPh>
    <rPh sb="2" eb="5">
      <t>ヤクザイシ</t>
    </rPh>
    <rPh sb="5" eb="6">
      <t>カイ</t>
    </rPh>
    <rPh sb="10" eb="12">
      <t>キョウイク</t>
    </rPh>
    <rPh sb="12" eb="15">
      <t>ケンシュウカイ</t>
    </rPh>
    <phoneticPr fontId="1"/>
  </si>
  <si>
    <t>１回２点</t>
    <rPh sb="1" eb="2">
      <t>カイ</t>
    </rPh>
    <rPh sb="3" eb="4">
      <t>テン</t>
    </rPh>
    <phoneticPr fontId="1"/>
  </si>
  <si>
    <t>学薬研修点報告書</t>
    <rPh sb="0" eb="1">
      <t>ガク</t>
    </rPh>
    <rPh sb="1" eb="2">
      <t>ヤク</t>
    </rPh>
    <rPh sb="2" eb="4">
      <t>ケンシュウ</t>
    </rPh>
    <rPh sb="4" eb="5">
      <t>テン</t>
    </rPh>
    <rPh sb="5" eb="8">
      <t>ホウコクショ</t>
    </rPh>
    <phoneticPr fontId="1"/>
  </si>
  <si>
    <t>１回５点</t>
    <rPh sb="1" eb="2">
      <t>カイ</t>
    </rPh>
    <rPh sb="3" eb="4">
      <t>テン</t>
    </rPh>
    <phoneticPr fontId="1"/>
  </si>
  <si>
    <t>前年度に、下記の通り学薬研修点を取得しましたので報告いたします。</t>
    <rPh sb="0" eb="3">
      <t>ゼンネンド</t>
    </rPh>
    <rPh sb="5" eb="7">
      <t>カキ</t>
    </rPh>
    <rPh sb="8" eb="9">
      <t>トオ</t>
    </rPh>
    <rPh sb="10" eb="11">
      <t>ガク</t>
    </rPh>
    <rPh sb="11" eb="12">
      <t>ヤク</t>
    </rPh>
    <rPh sb="12" eb="14">
      <t>ケンシュウ</t>
    </rPh>
    <rPh sb="14" eb="15">
      <t>テン</t>
    </rPh>
    <rPh sb="16" eb="18">
      <t>シュトク</t>
    </rPh>
    <rPh sb="24" eb="2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</si>
</sst>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&quot;(&quot;aaa&quot;)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7" xfId="0" applyBorder="1" applyAlignment="1">
      <alignment horizontal="center" vertical="center"/>
    </xf>
    <xf numFmtId="176" fontId="0" fillId="0" borderId="25" xfId="0" applyNumberFormat="1" applyBorder="1" applyAlignment="1">
      <alignment horizontal="left"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6" fontId="0" fillId="0" borderId="2" xfId="0" applyNumberFormat="1" applyBorder="1" applyAlignment="1">
      <alignment horizontal="left" vertical="center" shrinkToFit="1"/>
    </xf>
    <xf numFmtId="176" fontId="0" fillId="0" borderId="21" xfId="0" applyNumberFormat="1" applyBorder="1" applyAlignment="1">
      <alignment horizontal="left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176" fontId="0" fillId="0" borderId="4" xfId="0" applyNumberFormat="1" applyBorder="1" applyAlignment="1">
      <alignment horizontal="left" vertical="center" shrinkToFit="1"/>
    </xf>
    <xf numFmtId="14" fontId="0" fillId="0" borderId="11" xfId="0" applyNumberForma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P11" lockText="1" noThreeD="1"/>
</file>

<file path=xl/ctrlProps/ctrlProp10.xml><?xml version="1.0" encoding="utf-8"?>
<formControlPr xmlns="http://schemas.microsoft.com/office/spreadsheetml/2009/9/main" objectType="CheckBox" fmlaLink="P22" lockText="1" noThreeD="1"/>
</file>

<file path=xl/ctrlProps/ctrlProp11.xml><?xml version="1.0" encoding="utf-8"?>
<formControlPr xmlns="http://schemas.microsoft.com/office/spreadsheetml/2009/9/main" objectType="CheckBox" fmlaLink="P23" lockText="1" noThreeD="1"/>
</file>

<file path=xl/ctrlProps/ctrlProp12.xml><?xml version="1.0" encoding="utf-8"?>
<formControlPr xmlns="http://schemas.microsoft.com/office/spreadsheetml/2009/9/main" objectType="CheckBox" fmlaLink="P24" lockText="1" noThreeD="1"/>
</file>

<file path=xl/ctrlProps/ctrlProp13.xml><?xml version="1.0" encoding="utf-8"?>
<formControlPr xmlns="http://schemas.microsoft.com/office/spreadsheetml/2009/9/main" objectType="CheckBox" fmlaLink="P25" lockText="1" noThreeD="1"/>
</file>

<file path=xl/ctrlProps/ctrlProp14.xml><?xml version="1.0" encoding="utf-8"?>
<formControlPr xmlns="http://schemas.microsoft.com/office/spreadsheetml/2009/9/main" objectType="CheckBox" fmlaLink="P26" lockText="1" noThreeD="1"/>
</file>

<file path=xl/ctrlProps/ctrlProp15.xml><?xml version="1.0" encoding="utf-8"?>
<formControlPr xmlns="http://schemas.microsoft.com/office/spreadsheetml/2009/9/main" objectType="CheckBox" fmlaLink="P32" lockText="1" noThreeD="1"/>
</file>

<file path=xl/ctrlProps/ctrlProp16.xml><?xml version="1.0" encoding="utf-8"?>
<formControlPr xmlns="http://schemas.microsoft.com/office/spreadsheetml/2009/9/main" objectType="CheckBox" fmlaLink="P33" lockText="1" noThreeD="1"/>
</file>

<file path=xl/ctrlProps/ctrlProp17.xml><?xml version="1.0" encoding="utf-8"?>
<formControlPr xmlns="http://schemas.microsoft.com/office/spreadsheetml/2009/9/main" objectType="CheckBox" fmlaLink="P34" lockText="1" noThreeD="1"/>
</file>

<file path=xl/ctrlProps/ctrlProp18.xml><?xml version="1.0" encoding="utf-8"?>
<formControlPr xmlns="http://schemas.microsoft.com/office/spreadsheetml/2009/9/main" objectType="CheckBox" fmlaLink="P37" lockText="1" noThreeD="1"/>
</file>

<file path=xl/ctrlProps/ctrlProp19.xml><?xml version="1.0" encoding="utf-8"?>
<formControlPr xmlns="http://schemas.microsoft.com/office/spreadsheetml/2009/9/main" objectType="CheckBox" fmlaLink="P38" lockText="1" noThreeD="1"/>
</file>

<file path=xl/ctrlProps/ctrlProp2.xml><?xml version="1.0" encoding="utf-8"?>
<formControlPr xmlns="http://schemas.microsoft.com/office/spreadsheetml/2009/9/main" objectType="CheckBox" fmlaLink="P12" lockText="1" noThreeD="1"/>
</file>

<file path=xl/ctrlProps/ctrlProp20.xml><?xml version="1.0" encoding="utf-8"?>
<formControlPr xmlns="http://schemas.microsoft.com/office/spreadsheetml/2009/9/main" objectType="CheckBox" fmlaLink="P39" lockText="1" noThreeD="1"/>
</file>

<file path=xl/ctrlProps/ctrlProp21.xml><?xml version="1.0" encoding="utf-8"?>
<formControlPr xmlns="http://schemas.microsoft.com/office/spreadsheetml/2009/9/main" objectType="CheckBox" fmlaLink="P40" lockText="1" noThreeD="1"/>
</file>

<file path=xl/ctrlProps/ctrlProp22.xml><?xml version="1.0" encoding="utf-8"?>
<formControlPr xmlns="http://schemas.microsoft.com/office/spreadsheetml/2009/9/main" objectType="CheckBox" fmlaLink="P41" lockText="1" noThreeD="1"/>
</file>

<file path=xl/ctrlProps/ctrlProp23.xml><?xml version="1.0" encoding="utf-8"?>
<formControlPr xmlns="http://schemas.microsoft.com/office/spreadsheetml/2009/9/main" objectType="CheckBox" fmlaLink="P27" lockText="1" noThreeD="1"/>
</file>

<file path=xl/ctrlProps/ctrlProp24.xml><?xml version="1.0" encoding="utf-8"?>
<formControlPr xmlns="http://schemas.microsoft.com/office/spreadsheetml/2009/9/main" objectType="CheckBox" fmlaLink="P27" lockText="1" noThreeD="1"/>
</file>

<file path=xl/ctrlProps/ctrlProp25.xml><?xml version="1.0" encoding="utf-8"?>
<formControlPr xmlns="http://schemas.microsoft.com/office/spreadsheetml/2009/9/main" objectType="CheckBox" fmlaLink="P27" lockText="1" noThreeD="1"/>
</file>

<file path=xl/ctrlProps/ctrlProp26.xml><?xml version="1.0" encoding="utf-8"?>
<formControlPr xmlns="http://schemas.microsoft.com/office/spreadsheetml/2009/9/main" objectType="CheckBox" fmlaLink="P28" lockText="1" noThreeD="1"/>
</file>

<file path=xl/ctrlProps/ctrlProp27.xml><?xml version="1.0" encoding="utf-8"?>
<formControlPr xmlns="http://schemas.microsoft.com/office/spreadsheetml/2009/9/main" objectType="CheckBox" fmlaLink="P27" lockText="1" noThreeD="1"/>
</file>

<file path=xl/ctrlProps/ctrlProp28.xml><?xml version="1.0" encoding="utf-8"?>
<formControlPr xmlns="http://schemas.microsoft.com/office/spreadsheetml/2009/9/main" objectType="CheckBox" fmlaLink="P29" lockText="1" noThreeD="1"/>
</file>

<file path=xl/ctrlProps/ctrlProp3.xml><?xml version="1.0" encoding="utf-8"?>
<formControlPr xmlns="http://schemas.microsoft.com/office/spreadsheetml/2009/9/main" objectType="CheckBox" fmlaLink="P13" lockText="1" noThreeD="1"/>
</file>

<file path=xl/ctrlProps/ctrlProp4.xml><?xml version="1.0" encoding="utf-8"?>
<formControlPr xmlns="http://schemas.microsoft.com/office/spreadsheetml/2009/9/main" objectType="CheckBox" fmlaLink="P14" lockText="1" noThreeD="1"/>
</file>

<file path=xl/ctrlProps/ctrlProp5.xml><?xml version="1.0" encoding="utf-8"?>
<formControlPr xmlns="http://schemas.microsoft.com/office/spreadsheetml/2009/9/main" objectType="CheckBox" fmlaLink="P15" lockText="1" noThreeD="1"/>
</file>

<file path=xl/ctrlProps/ctrlProp6.xml><?xml version="1.0" encoding="utf-8"?>
<formControlPr xmlns="http://schemas.microsoft.com/office/spreadsheetml/2009/9/main" objectType="CheckBox" fmlaLink="P18" lockText="1" noThreeD="1"/>
</file>

<file path=xl/ctrlProps/ctrlProp7.xml><?xml version="1.0" encoding="utf-8"?>
<formControlPr xmlns="http://schemas.microsoft.com/office/spreadsheetml/2009/9/main" objectType="CheckBox" fmlaLink="P19" lockText="1" noThreeD="1"/>
</file>

<file path=xl/ctrlProps/ctrlProp8.xml><?xml version="1.0" encoding="utf-8"?>
<formControlPr xmlns="http://schemas.microsoft.com/office/spreadsheetml/2009/9/main" objectType="CheckBox" fmlaLink="P20" lockText="1" noThreeD="1"/>
</file>

<file path=xl/ctrlProps/ctrlProp9.xml><?xml version="1.0" encoding="utf-8"?>
<formControlPr xmlns="http://schemas.microsoft.com/office/spreadsheetml/2009/9/main" objectType="CheckBox" fmlaLink="P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219075</xdr:rowOff>
        </xdr:from>
        <xdr:to>
          <xdr:col>1</xdr:col>
          <xdr:colOff>371475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219075</xdr:rowOff>
        </xdr:from>
        <xdr:to>
          <xdr:col>1</xdr:col>
          <xdr:colOff>371475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219075</xdr:rowOff>
        </xdr:from>
        <xdr:to>
          <xdr:col>1</xdr:col>
          <xdr:colOff>371475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219075</xdr:rowOff>
        </xdr:from>
        <xdr:to>
          <xdr:col>1</xdr:col>
          <xdr:colOff>371475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219075</xdr:rowOff>
        </xdr:from>
        <xdr:to>
          <xdr:col>1</xdr:col>
          <xdr:colOff>371475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219075</xdr:rowOff>
        </xdr:from>
        <xdr:to>
          <xdr:col>1</xdr:col>
          <xdr:colOff>371475</xdr:colOff>
          <xdr:row>18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219075</xdr:rowOff>
        </xdr:from>
        <xdr:to>
          <xdr:col>1</xdr:col>
          <xdr:colOff>371475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219075</xdr:rowOff>
        </xdr:from>
        <xdr:to>
          <xdr:col>1</xdr:col>
          <xdr:colOff>371475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219075</xdr:rowOff>
        </xdr:from>
        <xdr:to>
          <xdr:col>1</xdr:col>
          <xdr:colOff>371475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219075</xdr:rowOff>
        </xdr:from>
        <xdr:to>
          <xdr:col>1</xdr:col>
          <xdr:colOff>371475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219075</xdr:rowOff>
        </xdr:from>
        <xdr:to>
          <xdr:col>1</xdr:col>
          <xdr:colOff>371475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219075</xdr:rowOff>
        </xdr:from>
        <xdr:to>
          <xdr:col>1</xdr:col>
          <xdr:colOff>371475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219075</xdr:rowOff>
        </xdr:from>
        <xdr:to>
          <xdr:col>1</xdr:col>
          <xdr:colOff>371475</xdr:colOff>
          <xdr:row>25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219075</xdr:rowOff>
        </xdr:from>
        <xdr:to>
          <xdr:col>1</xdr:col>
          <xdr:colOff>371475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219075</xdr:rowOff>
        </xdr:from>
        <xdr:to>
          <xdr:col>1</xdr:col>
          <xdr:colOff>371475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219075</xdr:rowOff>
        </xdr:from>
        <xdr:to>
          <xdr:col>1</xdr:col>
          <xdr:colOff>371475</xdr:colOff>
          <xdr:row>33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219075</xdr:rowOff>
        </xdr:from>
        <xdr:to>
          <xdr:col>1</xdr:col>
          <xdr:colOff>371475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219075</xdr:rowOff>
        </xdr:from>
        <xdr:to>
          <xdr:col>1</xdr:col>
          <xdr:colOff>371475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36</xdr:row>
          <xdr:rowOff>219075</xdr:rowOff>
        </xdr:from>
        <xdr:to>
          <xdr:col>1</xdr:col>
          <xdr:colOff>371475</xdr:colOff>
          <xdr:row>38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219075</xdr:rowOff>
        </xdr:from>
        <xdr:to>
          <xdr:col>1</xdr:col>
          <xdr:colOff>371475</xdr:colOff>
          <xdr:row>39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219075</xdr:rowOff>
        </xdr:from>
        <xdr:to>
          <xdr:col>1</xdr:col>
          <xdr:colOff>371475</xdr:colOff>
          <xdr:row>40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219075</xdr:rowOff>
        </xdr:from>
        <xdr:to>
          <xdr:col>1</xdr:col>
          <xdr:colOff>371475</xdr:colOff>
          <xdr:row>41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219075</xdr:rowOff>
        </xdr:from>
        <xdr:to>
          <xdr:col>1</xdr:col>
          <xdr:colOff>371475</xdr:colOff>
          <xdr:row>27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219075</xdr:rowOff>
        </xdr:from>
        <xdr:to>
          <xdr:col>1</xdr:col>
          <xdr:colOff>371475</xdr:colOff>
          <xdr:row>27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219075</xdr:rowOff>
        </xdr:from>
        <xdr:to>
          <xdr:col>1</xdr:col>
          <xdr:colOff>371475</xdr:colOff>
          <xdr:row>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219075</xdr:rowOff>
        </xdr:from>
        <xdr:to>
          <xdr:col>1</xdr:col>
          <xdr:colOff>371475</xdr:colOff>
          <xdr:row>28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219075</xdr:rowOff>
        </xdr:from>
        <xdr:to>
          <xdr:col>1</xdr:col>
          <xdr:colOff>371475</xdr:colOff>
          <xdr:row>29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219075</xdr:rowOff>
        </xdr:from>
        <xdr:to>
          <xdr:col>1</xdr:col>
          <xdr:colOff>371475</xdr:colOff>
          <xdr:row>29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F1BE-9905-417B-9D7A-1752904CAB51}">
  <dimension ref="A1:P41"/>
  <sheetViews>
    <sheetView tabSelected="1" workbookViewId="0">
      <selection activeCell="N8" sqref="N8"/>
    </sheetView>
  </sheetViews>
  <sheetFormatPr defaultRowHeight="18.75" x14ac:dyDescent="0.4"/>
  <cols>
    <col min="1" max="15" width="5.25" customWidth="1"/>
    <col min="16" max="16" width="9" hidden="1" customWidth="1"/>
  </cols>
  <sheetData>
    <row r="1" spans="1:16" ht="24.75" customHeight="1" x14ac:dyDescent="0.4">
      <c r="A1" t="s">
        <v>23</v>
      </c>
      <c r="I1" t="s">
        <v>3</v>
      </c>
      <c r="J1" s="2"/>
      <c r="K1" s="1" t="s">
        <v>2</v>
      </c>
      <c r="L1" s="3"/>
      <c r="M1" s="1" t="s">
        <v>1</v>
      </c>
      <c r="N1" s="3"/>
      <c r="O1" s="1" t="s">
        <v>0</v>
      </c>
    </row>
    <row r="2" spans="1:16" ht="24.75" customHeight="1" x14ac:dyDescent="0.4">
      <c r="K2" s="1" t="s">
        <v>4</v>
      </c>
      <c r="L2" s="42"/>
      <c r="M2" s="42"/>
      <c r="N2" s="42"/>
      <c r="O2" s="42"/>
    </row>
    <row r="3" spans="1:16" ht="24.75" customHeight="1" x14ac:dyDescent="0.4">
      <c r="K3" t="s">
        <v>5</v>
      </c>
      <c r="L3" s="44"/>
      <c r="M3" s="44"/>
      <c r="N3" s="44"/>
      <c r="O3" s="44"/>
    </row>
    <row r="5" spans="1:16" x14ac:dyDescent="0.4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6" x14ac:dyDescent="0.4">
      <c r="A7" t="s">
        <v>37</v>
      </c>
      <c r="M7" s="1" t="s">
        <v>6</v>
      </c>
      <c r="N7" s="46">
        <f>SUM(O18:O27)+SUM(O32:O36)+SUM(O37:O41)+SUM(O11)</f>
        <v>0</v>
      </c>
      <c r="O7" t="s">
        <v>7</v>
      </c>
    </row>
    <row r="9" spans="1:16" x14ac:dyDescent="0.4">
      <c r="A9" t="s">
        <v>8</v>
      </c>
      <c r="O9" s="1" t="s">
        <v>24</v>
      </c>
    </row>
    <row r="10" spans="1:16" x14ac:dyDescent="0.4">
      <c r="B10" s="15" t="s">
        <v>12</v>
      </c>
      <c r="C10" s="35" t="s">
        <v>9</v>
      </c>
      <c r="D10" s="35"/>
      <c r="E10" s="35"/>
      <c r="F10" s="35"/>
      <c r="G10" s="35"/>
      <c r="H10" s="35"/>
      <c r="I10" s="35"/>
      <c r="J10" s="35"/>
      <c r="K10" s="35"/>
      <c r="L10" s="35" t="s">
        <v>10</v>
      </c>
      <c r="M10" s="35"/>
      <c r="N10" s="35"/>
      <c r="O10" s="10" t="s">
        <v>11</v>
      </c>
    </row>
    <row r="11" spans="1:16" x14ac:dyDescent="0.4">
      <c r="B11" s="8"/>
      <c r="C11" s="45"/>
      <c r="D11" s="45"/>
      <c r="E11" s="45"/>
      <c r="F11" s="45"/>
      <c r="G11" s="45"/>
      <c r="H11" s="45"/>
      <c r="I11" s="45"/>
      <c r="J11" s="45"/>
      <c r="K11" s="45"/>
      <c r="L11" s="41"/>
      <c r="M11" s="41"/>
      <c r="N11" s="41"/>
      <c r="O11" s="9" t="str">
        <f>IF(P11=TRUE,2,"")</f>
        <v/>
      </c>
      <c r="P11" t="b">
        <v>0</v>
      </c>
    </row>
    <row r="12" spans="1:16" x14ac:dyDescent="0.4">
      <c r="B12" s="5"/>
      <c r="C12" s="27"/>
      <c r="D12" s="27"/>
      <c r="E12" s="27"/>
      <c r="F12" s="27"/>
      <c r="G12" s="27"/>
      <c r="H12" s="27"/>
      <c r="I12" s="27"/>
      <c r="J12" s="27"/>
      <c r="K12" s="27"/>
      <c r="L12" s="23"/>
      <c r="M12" s="23"/>
      <c r="N12" s="23"/>
      <c r="O12" s="13"/>
      <c r="P12" t="b">
        <v>0</v>
      </c>
    </row>
    <row r="13" spans="1:16" x14ac:dyDescent="0.4">
      <c r="B13" s="5"/>
      <c r="C13" s="27"/>
      <c r="D13" s="27"/>
      <c r="E13" s="27"/>
      <c r="F13" s="27"/>
      <c r="G13" s="27"/>
      <c r="H13" s="27"/>
      <c r="I13" s="27"/>
      <c r="J13" s="27"/>
      <c r="K13" s="27"/>
      <c r="L13" s="23"/>
      <c r="M13" s="23"/>
      <c r="N13" s="23"/>
      <c r="O13" s="13"/>
      <c r="P13" t="b">
        <v>0</v>
      </c>
    </row>
    <row r="14" spans="1:16" x14ac:dyDescent="0.4">
      <c r="B14" s="5"/>
      <c r="C14" s="27"/>
      <c r="D14" s="27"/>
      <c r="E14" s="27"/>
      <c r="F14" s="27"/>
      <c r="G14" s="27"/>
      <c r="H14" s="27"/>
      <c r="I14" s="27"/>
      <c r="J14" s="27"/>
      <c r="K14" s="27"/>
      <c r="L14" s="23"/>
      <c r="M14" s="23"/>
      <c r="N14" s="23"/>
      <c r="O14" s="13"/>
      <c r="P14" t="b">
        <v>0</v>
      </c>
    </row>
    <row r="15" spans="1:16" x14ac:dyDescent="0.4">
      <c r="B15" s="7"/>
      <c r="C15" s="34"/>
      <c r="D15" s="34"/>
      <c r="E15" s="34"/>
      <c r="F15" s="34"/>
      <c r="G15" s="34"/>
      <c r="H15" s="34"/>
      <c r="I15" s="34"/>
      <c r="J15" s="34"/>
      <c r="K15" s="34"/>
      <c r="L15" s="24"/>
      <c r="M15" s="24"/>
      <c r="N15" s="24"/>
      <c r="O15" s="14"/>
      <c r="P15" t="b">
        <v>0</v>
      </c>
    </row>
    <row r="16" spans="1:16" x14ac:dyDescent="0.4">
      <c r="A16" t="s">
        <v>25</v>
      </c>
      <c r="O16" s="1" t="s">
        <v>26</v>
      </c>
    </row>
    <row r="17" spans="1:16" x14ac:dyDescent="0.4">
      <c r="B17" s="15" t="s">
        <v>12</v>
      </c>
      <c r="C17" s="35" t="s">
        <v>13</v>
      </c>
      <c r="D17" s="35"/>
      <c r="E17" s="35"/>
      <c r="F17" s="35"/>
      <c r="G17" s="35"/>
      <c r="H17" s="35"/>
      <c r="I17" s="35"/>
      <c r="J17" s="35"/>
      <c r="K17" s="35"/>
      <c r="L17" s="35" t="s">
        <v>10</v>
      </c>
      <c r="M17" s="35"/>
      <c r="N17" s="35"/>
      <c r="O17" s="10" t="s">
        <v>11</v>
      </c>
    </row>
    <row r="18" spans="1:16" x14ac:dyDescent="0.4">
      <c r="B18" s="4"/>
      <c r="C18" s="38" t="s">
        <v>19</v>
      </c>
      <c r="D18" s="25"/>
      <c r="E18" s="25"/>
      <c r="F18" s="25"/>
      <c r="G18" s="25"/>
      <c r="H18" s="25"/>
      <c r="I18" s="25"/>
      <c r="J18" s="25"/>
      <c r="K18" s="25"/>
      <c r="L18" s="40">
        <v>43578</v>
      </c>
      <c r="M18" s="40"/>
      <c r="N18" s="40"/>
      <c r="O18" s="11" t="str">
        <f>IF(P18=TRUE,3,"")</f>
        <v/>
      </c>
      <c r="P18" t="b">
        <v>0</v>
      </c>
    </row>
    <row r="19" spans="1:16" x14ac:dyDescent="0.4">
      <c r="B19" s="5"/>
      <c r="C19" s="26" t="s">
        <v>32</v>
      </c>
      <c r="D19" s="27"/>
      <c r="E19" s="27"/>
      <c r="F19" s="27"/>
      <c r="G19" s="27"/>
      <c r="H19" s="27"/>
      <c r="I19" s="27"/>
      <c r="J19" s="27"/>
      <c r="K19" s="27"/>
      <c r="L19" s="30">
        <v>43597</v>
      </c>
      <c r="M19" s="30"/>
      <c r="N19" s="30"/>
      <c r="O19" s="6" t="str">
        <f t="shared" ref="O19:O29" si="0">IF(P19=TRUE,3,"")</f>
        <v/>
      </c>
      <c r="P19" t="b">
        <v>0</v>
      </c>
    </row>
    <row r="20" spans="1:16" x14ac:dyDescent="0.4">
      <c r="B20" s="5"/>
      <c r="C20" s="39" t="s">
        <v>29</v>
      </c>
      <c r="D20" s="27"/>
      <c r="E20" s="27"/>
      <c r="F20" s="27"/>
      <c r="G20" s="27"/>
      <c r="H20" s="27"/>
      <c r="I20" s="27"/>
      <c r="J20" s="27"/>
      <c r="K20" s="27"/>
      <c r="L20" s="30">
        <v>43604</v>
      </c>
      <c r="M20" s="30"/>
      <c r="N20" s="30"/>
      <c r="O20" s="6" t="str">
        <f t="shared" si="0"/>
        <v/>
      </c>
      <c r="P20" t="b">
        <v>0</v>
      </c>
    </row>
    <row r="21" spans="1:16" x14ac:dyDescent="0.4">
      <c r="B21" s="5"/>
      <c r="C21" s="39" t="s">
        <v>30</v>
      </c>
      <c r="D21" s="27"/>
      <c r="E21" s="27"/>
      <c r="F21" s="27"/>
      <c r="G21" s="27"/>
      <c r="H21" s="27"/>
      <c r="I21" s="27"/>
      <c r="J21" s="27"/>
      <c r="K21" s="27"/>
      <c r="L21" s="30">
        <v>43674</v>
      </c>
      <c r="M21" s="30"/>
      <c r="N21" s="30"/>
      <c r="O21" s="6" t="str">
        <f t="shared" si="0"/>
        <v/>
      </c>
      <c r="P21" t="b">
        <v>0</v>
      </c>
    </row>
    <row r="22" spans="1:16" x14ac:dyDescent="0.4">
      <c r="B22" s="5"/>
      <c r="C22" s="26" t="s">
        <v>14</v>
      </c>
      <c r="D22" s="27"/>
      <c r="E22" s="27"/>
      <c r="F22" s="27"/>
      <c r="G22" s="27"/>
      <c r="H22" s="27"/>
      <c r="I22" s="27"/>
      <c r="J22" s="27"/>
      <c r="K22" s="27"/>
      <c r="L22" s="30" t="s">
        <v>16</v>
      </c>
      <c r="M22" s="30"/>
      <c r="N22" s="30"/>
      <c r="O22" s="6" t="str">
        <f t="shared" si="0"/>
        <v/>
      </c>
      <c r="P22" t="b">
        <v>0</v>
      </c>
    </row>
    <row r="23" spans="1:16" x14ac:dyDescent="0.4">
      <c r="B23" s="5"/>
      <c r="C23" s="26" t="s">
        <v>31</v>
      </c>
      <c r="D23" s="27"/>
      <c r="E23" s="27"/>
      <c r="F23" s="27"/>
      <c r="G23" s="27"/>
      <c r="H23" s="27"/>
      <c r="I23" s="27"/>
      <c r="J23" s="27"/>
      <c r="K23" s="27"/>
      <c r="L23" s="30">
        <v>43786</v>
      </c>
      <c r="M23" s="30"/>
      <c r="N23" s="30"/>
      <c r="O23" s="6" t="str">
        <f t="shared" si="0"/>
        <v/>
      </c>
      <c r="P23" t="b">
        <v>0</v>
      </c>
    </row>
    <row r="24" spans="1:16" x14ac:dyDescent="0.4">
      <c r="B24" s="5"/>
      <c r="C24" s="26" t="s">
        <v>17</v>
      </c>
      <c r="D24" s="27"/>
      <c r="E24" s="27"/>
      <c r="F24" s="27"/>
      <c r="G24" s="27"/>
      <c r="H24" s="27"/>
      <c r="I24" s="27"/>
      <c r="J24" s="27"/>
      <c r="K24" s="27"/>
      <c r="L24" s="30">
        <v>43811</v>
      </c>
      <c r="M24" s="30"/>
      <c r="N24" s="30"/>
      <c r="O24" s="6" t="str">
        <f t="shared" si="0"/>
        <v/>
      </c>
      <c r="P24" t="b">
        <v>0</v>
      </c>
    </row>
    <row r="25" spans="1:16" x14ac:dyDescent="0.4">
      <c r="B25" s="5"/>
      <c r="C25" s="26" t="s">
        <v>15</v>
      </c>
      <c r="D25" s="27"/>
      <c r="E25" s="27"/>
      <c r="F25" s="27"/>
      <c r="G25" s="27"/>
      <c r="H25" s="27"/>
      <c r="I25" s="27"/>
      <c r="J25" s="27"/>
      <c r="K25" s="27"/>
      <c r="L25" s="30">
        <v>43842</v>
      </c>
      <c r="M25" s="30"/>
      <c r="N25" s="30"/>
      <c r="O25" s="6" t="str">
        <f t="shared" si="0"/>
        <v/>
      </c>
      <c r="P25" t="b">
        <v>0</v>
      </c>
    </row>
    <row r="26" spans="1:16" x14ac:dyDescent="0.4">
      <c r="B26" s="5"/>
      <c r="C26" s="26" t="s">
        <v>18</v>
      </c>
      <c r="D26" s="27"/>
      <c r="E26" s="27"/>
      <c r="F26" s="27"/>
      <c r="G26" s="27"/>
      <c r="H26" s="27"/>
      <c r="I26" s="27"/>
      <c r="J26" s="27"/>
      <c r="K26" s="27"/>
      <c r="L26" s="30">
        <v>43860</v>
      </c>
      <c r="M26" s="30"/>
      <c r="N26" s="30"/>
      <c r="O26" s="6" t="str">
        <f t="shared" si="0"/>
        <v/>
      </c>
      <c r="P26" t="b">
        <v>0</v>
      </c>
    </row>
    <row r="27" spans="1:16" x14ac:dyDescent="0.4">
      <c r="B27" s="17"/>
      <c r="C27" s="36" t="s">
        <v>33</v>
      </c>
      <c r="D27" s="37"/>
      <c r="E27" s="37"/>
      <c r="F27" s="37"/>
      <c r="G27" s="37"/>
      <c r="H27" s="37"/>
      <c r="I27" s="37"/>
      <c r="J27" s="37"/>
      <c r="K27" s="37"/>
      <c r="L27" s="19">
        <v>43870</v>
      </c>
      <c r="M27" s="20"/>
      <c r="N27" s="21"/>
      <c r="O27" s="18" t="str">
        <f t="shared" si="0"/>
        <v/>
      </c>
      <c r="P27" t="b">
        <v>0</v>
      </c>
    </row>
    <row r="28" spans="1:16" x14ac:dyDescent="0.4">
      <c r="B28" s="17"/>
      <c r="C28" s="26"/>
      <c r="D28" s="27"/>
      <c r="E28" s="27"/>
      <c r="F28" s="27"/>
      <c r="G28" s="27"/>
      <c r="H28" s="27"/>
      <c r="I28" s="27"/>
      <c r="J28" s="27"/>
      <c r="K28" s="27"/>
      <c r="L28" s="30"/>
      <c r="M28" s="30"/>
      <c r="N28" s="30"/>
      <c r="O28" s="18" t="str">
        <f t="shared" si="0"/>
        <v/>
      </c>
      <c r="P28" t="b">
        <v>0</v>
      </c>
    </row>
    <row r="29" spans="1:16" x14ac:dyDescent="0.4">
      <c r="B29" s="7"/>
      <c r="C29" s="28"/>
      <c r="D29" s="29"/>
      <c r="E29" s="29"/>
      <c r="F29" s="29"/>
      <c r="G29" s="29"/>
      <c r="H29" s="29"/>
      <c r="I29" s="29"/>
      <c r="J29" s="29"/>
      <c r="K29" s="29"/>
      <c r="L29" s="31"/>
      <c r="M29" s="32"/>
      <c r="N29" s="33"/>
      <c r="O29" s="12" t="str">
        <f t="shared" si="0"/>
        <v/>
      </c>
      <c r="P29" t="b">
        <v>0</v>
      </c>
    </row>
    <row r="30" spans="1:16" x14ac:dyDescent="0.4">
      <c r="A30" t="s">
        <v>27</v>
      </c>
      <c r="O30" s="1" t="s">
        <v>34</v>
      </c>
    </row>
    <row r="31" spans="1:16" x14ac:dyDescent="0.4">
      <c r="B31" s="15" t="s">
        <v>12</v>
      </c>
      <c r="C31" s="35" t="s">
        <v>20</v>
      </c>
      <c r="D31" s="35"/>
      <c r="E31" s="35"/>
      <c r="F31" s="35"/>
      <c r="G31" s="35"/>
      <c r="H31" s="35"/>
      <c r="I31" s="35"/>
      <c r="J31" s="35"/>
      <c r="K31" s="35"/>
      <c r="L31" s="35" t="s">
        <v>10</v>
      </c>
      <c r="M31" s="35"/>
      <c r="N31" s="35"/>
      <c r="O31" s="10" t="s">
        <v>11</v>
      </c>
    </row>
    <row r="32" spans="1:16" x14ac:dyDescent="0.4">
      <c r="B32" s="4"/>
      <c r="C32" s="25"/>
      <c r="D32" s="25"/>
      <c r="E32" s="25"/>
      <c r="F32" s="25"/>
      <c r="G32" s="25"/>
      <c r="H32" s="25"/>
      <c r="I32" s="25"/>
      <c r="J32" s="25"/>
      <c r="K32" s="25"/>
      <c r="L32" s="22"/>
      <c r="M32" s="22"/>
      <c r="N32" s="22"/>
      <c r="O32" s="11" t="str">
        <f>IF(P32=TRUE,2,"")</f>
        <v/>
      </c>
      <c r="P32" t="b">
        <v>0</v>
      </c>
    </row>
    <row r="33" spans="1:16" x14ac:dyDescent="0.4">
      <c r="B33" s="5"/>
      <c r="C33" s="27"/>
      <c r="D33" s="27"/>
      <c r="E33" s="27"/>
      <c r="F33" s="27"/>
      <c r="G33" s="27"/>
      <c r="H33" s="27"/>
      <c r="I33" s="27"/>
      <c r="J33" s="27"/>
      <c r="K33" s="27"/>
      <c r="L33" s="23"/>
      <c r="M33" s="23"/>
      <c r="N33" s="23"/>
      <c r="O33" s="6" t="str">
        <f>IF(P33=TRUE,2,"")</f>
        <v/>
      </c>
      <c r="P33" t="b">
        <v>0</v>
      </c>
    </row>
    <row r="34" spans="1:16" x14ac:dyDescent="0.4">
      <c r="B34" s="7"/>
      <c r="C34" s="34"/>
      <c r="D34" s="34"/>
      <c r="E34" s="34"/>
      <c r="F34" s="34"/>
      <c r="G34" s="34"/>
      <c r="H34" s="34"/>
      <c r="I34" s="34"/>
      <c r="J34" s="34"/>
      <c r="K34" s="34"/>
      <c r="L34" s="24"/>
      <c r="M34" s="24"/>
      <c r="N34" s="24"/>
      <c r="O34" s="12" t="str">
        <f>IF(P34=TRUE,2,"")</f>
        <v/>
      </c>
      <c r="P34" t="b">
        <v>0</v>
      </c>
    </row>
    <row r="35" spans="1:16" x14ac:dyDescent="0.4">
      <c r="A35" t="s">
        <v>28</v>
      </c>
      <c r="O35" s="1" t="s">
        <v>36</v>
      </c>
    </row>
    <row r="36" spans="1:16" x14ac:dyDescent="0.4">
      <c r="B36" s="16" t="s">
        <v>12</v>
      </c>
      <c r="C36" s="35" t="s">
        <v>21</v>
      </c>
      <c r="D36" s="35"/>
      <c r="E36" s="35"/>
      <c r="F36" s="35"/>
      <c r="G36" s="35"/>
      <c r="H36" s="35"/>
      <c r="I36" s="35"/>
      <c r="J36" s="35"/>
      <c r="K36" s="35"/>
      <c r="L36" s="35" t="s">
        <v>22</v>
      </c>
      <c r="M36" s="35"/>
      <c r="N36" s="35"/>
      <c r="O36" s="10" t="s">
        <v>11</v>
      </c>
    </row>
    <row r="37" spans="1:16" x14ac:dyDescent="0.4">
      <c r="B37" s="4"/>
      <c r="C37" s="25"/>
      <c r="D37" s="25"/>
      <c r="E37" s="25"/>
      <c r="F37" s="25"/>
      <c r="G37" s="25"/>
      <c r="H37" s="25"/>
      <c r="I37" s="25"/>
      <c r="J37" s="25"/>
      <c r="K37" s="25"/>
      <c r="L37" s="22"/>
      <c r="M37" s="22"/>
      <c r="N37" s="22"/>
      <c r="O37" s="11" t="str">
        <f>IF(P37=TRUE,5,"")</f>
        <v/>
      </c>
      <c r="P37" t="b">
        <v>0</v>
      </c>
    </row>
    <row r="38" spans="1:16" x14ac:dyDescent="0.4"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3"/>
      <c r="M38" s="23"/>
      <c r="N38" s="23"/>
      <c r="O38" s="6" t="str">
        <f t="shared" ref="O38:O41" si="1">IF(P38=TRUE,5,"")</f>
        <v/>
      </c>
      <c r="P38" t="b">
        <v>0</v>
      </c>
    </row>
    <row r="39" spans="1:16" x14ac:dyDescent="0.4">
      <c r="B39" s="5"/>
      <c r="C39" s="27"/>
      <c r="D39" s="27"/>
      <c r="E39" s="27"/>
      <c r="F39" s="27"/>
      <c r="G39" s="27"/>
      <c r="H39" s="27"/>
      <c r="I39" s="27"/>
      <c r="J39" s="27"/>
      <c r="K39" s="27"/>
      <c r="L39" s="23"/>
      <c r="M39" s="23"/>
      <c r="N39" s="23"/>
      <c r="O39" s="6" t="str">
        <f t="shared" si="1"/>
        <v/>
      </c>
      <c r="P39" t="b">
        <v>0</v>
      </c>
    </row>
    <row r="40" spans="1:16" x14ac:dyDescent="0.4">
      <c r="B40" s="5"/>
      <c r="C40" s="27"/>
      <c r="D40" s="27"/>
      <c r="E40" s="27"/>
      <c r="F40" s="27"/>
      <c r="G40" s="27"/>
      <c r="H40" s="27"/>
      <c r="I40" s="27"/>
      <c r="J40" s="27"/>
      <c r="K40" s="27"/>
      <c r="L40" s="23"/>
      <c r="M40" s="23"/>
      <c r="N40" s="23"/>
      <c r="O40" s="6" t="str">
        <f t="shared" si="1"/>
        <v/>
      </c>
      <c r="P40" t="b">
        <v>0</v>
      </c>
    </row>
    <row r="41" spans="1:16" x14ac:dyDescent="0.4">
      <c r="B41" s="7"/>
      <c r="C41" s="34"/>
      <c r="D41" s="34"/>
      <c r="E41" s="34"/>
      <c r="F41" s="34"/>
      <c r="G41" s="34"/>
      <c r="H41" s="34"/>
      <c r="I41" s="34"/>
      <c r="J41" s="34"/>
      <c r="K41" s="34"/>
      <c r="L41" s="24"/>
      <c r="M41" s="24"/>
      <c r="N41" s="24"/>
      <c r="O41" s="12" t="str">
        <f t="shared" si="1"/>
        <v/>
      </c>
      <c r="P41" t="b">
        <v>0</v>
      </c>
    </row>
  </sheetData>
  <mergeCells count="61">
    <mergeCell ref="L10:N10"/>
    <mergeCell ref="L11:N11"/>
    <mergeCell ref="L12:N12"/>
    <mergeCell ref="L2:O2"/>
    <mergeCell ref="A5:O5"/>
    <mergeCell ref="L3:O3"/>
    <mergeCell ref="C11:K11"/>
    <mergeCell ref="C12:K12"/>
    <mergeCell ref="L18:N18"/>
    <mergeCell ref="L19:N19"/>
    <mergeCell ref="L13:N13"/>
    <mergeCell ref="L14:N14"/>
    <mergeCell ref="L15:N15"/>
    <mergeCell ref="L26:N26"/>
    <mergeCell ref="L17:N17"/>
    <mergeCell ref="C10:K10"/>
    <mergeCell ref="C17:K17"/>
    <mergeCell ref="C31:K31"/>
    <mergeCell ref="L31:N31"/>
    <mergeCell ref="C18:K18"/>
    <mergeCell ref="C19:K19"/>
    <mergeCell ref="C20:K20"/>
    <mergeCell ref="C21:K21"/>
    <mergeCell ref="L20:N20"/>
    <mergeCell ref="L21:N21"/>
    <mergeCell ref="L22:N22"/>
    <mergeCell ref="L23:N23"/>
    <mergeCell ref="L24:N24"/>
    <mergeCell ref="L25:N25"/>
    <mergeCell ref="C13:K13"/>
    <mergeCell ref="C14:K14"/>
    <mergeCell ref="C15:K15"/>
    <mergeCell ref="C33:K33"/>
    <mergeCell ref="C34:K34"/>
    <mergeCell ref="C22:K22"/>
    <mergeCell ref="C23:K23"/>
    <mergeCell ref="C24:K24"/>
    <mergeCell ref="C25:K25"/>
    <mergeCell ref="C26:K26"/>
    <mergeCell ref="C27:K27"/>
    <mergeCell ref="C41:K41"/>
    <mergeCell ref="L36:N36"/>
    <mergeCell ref="L37:N37"/>
    <mergeCell ref="L38:N38"/>
    <mergeCell ref="L39:N39"/>
    <mergeCell ref="L40:N40"/>
    <mergeCell ref="L41:N41"/>
    <mergeCell ref="C36:K36"/>
    <mergeCell ref="C37:K37"/>
    <mergeCell ref="C38:K38"/>
    <mergeCell ref="C39:K39"/>
    <mergeCell ref="C40:K40"/>
    <mergeCell ref="L27:N27"/>
    <mergeCell ref="L32:N32"/>
    <mergeCell ref="L33:N33"/>
    <mergeCell ref="L34:N34"/>
    <mergeCell ref="C32:K32"/>
    <mergeCell ref="C28:K28"/>
    <mergeCell ref="C29:K29"/>
    <mergeCell ref="L28:N28"/>
    <mergeCell ref="L29:N29"/>
  </mergeCells>
  <phoneticPr fontId="1"/>
  <conditionalFormatting sqref="N7">
    <cfRule type="cellIs" dxfId="1" priority="1" operator="equal">
      <formula>0</formula>
    </cfRule>
  </conditionalFormatting>
  <dataValidations count="1">
    <dataValidation type="list" allowBlank="1" showInputMessage="1" showErrorMessage="1" sqref="L2:O2" xr:uid="{C52E2351-F5BC-4F3C-821D-80BE862595B7}">
      <formula1>"川崎区,幸区,中原区,高津区,宮前区,多摩区,麻生区"</formula1>
    </dataValidation>
  </dataValidations>
  <printOptions horizontalCentered="1" verticalCentered="1"/>
  <pageMargins left="0.70866141732283472" right="0.70866141732283472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219075</xdr:rowOff>
                  </from>
                  <to>
                    <xdr:col>1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219075</xdr:rowOff>
                  </from>
                  <to>
                    <xdr:col>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219075</xdr:rowOff>
                  </from>
                  <to>
                    <xdr:col>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219075</xdr:rowOff>
                  </from>
                  <to>
                    <xdr:col>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219075</xdr:rowOff>
                  </from>
                  <to>
                    <xdr:col>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219075</xdr:rowOff>
                  </from>
                  <to>
                    <xdr:col>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219075</xdr:rowOff>
                  </from>
                  <to>
                    <xdr:col>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219075</xdr:rowOff>
                  </from>
                  <to>
                    <xdr:col>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219075</xdr:rowOff>
                  </from>
                  <to>
                    <xdr:col>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219075</xdr:rowOff>
                  </from>
                  <to>
                    <xdr:col>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219075</xdr:rowOff>
                  </from>
                  <to>
                    <xdr:col>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219075</xdr:rowOff>
                  </from>
                  <to>
                    <xdr:col>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219075</xdr:rowOff>
                  </from>
                  <to>
                    <xdr:col>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219075</xdr:rowOff>
                  </from>
                  <to>
                    <xdr:col>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219075</xdr:rowOff>
                  </from>
                  <to>
                    <xdr:col>1</xdr:col>
                    <xdr:colOff>371475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85725</xdr:colOff>
                    <xdr:row>31</xdr:row>
                    <xdr:rowOff>219075</xdr:rowOff>
                  </from>
                  <to>
                    <xdr:col>1</xdr:col>
                    <xdr:colOff>371475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219075</xdr:rowOff>
                  </from>
                  <to>
                    <xdr:col>1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219075</xdr:rowOff>
                  </from>
                  <to>
                    <xdr:col>1</xdr:col>
                    <xdr:colOff>371475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85725</xdr:colOff>
                    <xdr:row>36</xdr:row>
                    <xdr:rowOff>219075</xdr:rowOff>
                  </from>
                  <to>
                    <xdr:col>1</xdr:col>
                    <xdr:colOff>371475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219075</xdr:rowOff>
                  </from>
                  <to>
                    <xdr:col>1</xdr:col>
                    <xdr:colOff>371475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</xdr:col>
                    <xdr:colOff>85725</xdr:colOff>
                    <xdr:row>38</xdr:row>
                    <xdr:rowOff>219075</xdr:rowOff>
                  </from>
                  <to>
                    <xdr:col>1</xdr:col>
                    <xdr:colOff>371475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</xdr:col>
                    <xdr:colOff>85725</xdr:colOff>
                    <xdr:row>39</xdr:row>
                    <xdr:rowOff>219075</xdr:rowOff>
                  </from>
                  <to>
                    <xdr:col>1</xdr:col>
                    <xdr:colOff>371475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219075</xdr:rowOff>
                  </from>
                  <to>
                    <xdr:col>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219075</xdr:rowOff>
                  </from>
                  <to>
                    <xdr:col>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219075</xdr:rowOff>
                  </from>
                  <to>
                    <xdr:col>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219075</xdr:rowOff>
                  </from>
                  <to>
                    <xdr:col>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219075</xdr:rowOff>
                  </from>
                  <to>
                    <xdr:col>1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219075</xdr:rowOff>
                  </from>
                  <to>
                    <xdr:col>1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sagami2</dc:creator>
  <cp:lastModifiedBy>sagami2</cp:lastModifiedBy>
  <cp:lastPrinted>2020-03-14T03:16:37Z</cp:lastPrinted>
  <dcterms:created xsi:type="dcterms:W3CDTF">2019-12-20T07:34:24Z</dcterms:created>
  <dcterms:modified xsi:type="dcterms:W3CDTF">2020-03-14T03:22:40Z</dcterms:modified>
</cp:coreProperties>
</file>